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https://d.docs.live.net/a9cb6cf1df4c6e7e/Desktop/บี/พัสดุ/64/ช่าง/ถนน คสล. สายบ้านลุงวาด ช่วง 3/"/>
    </mc:Choice>
  </mc:AlternateContent>
  <xr:revisionPtr revIDLastSave="1" documentId="8_{490D91B0-01E7-4BDE-8866-26A468BE879E}" xr6:coauthVersionLast="47" xr6:coauthVersionMax="47" xr10:uidLastSave="{D4F39EE0-E0F8-4CF6-99E0-0A2F6255EE34}"/>
  <bookViews>
    <workbookView xWindow="-120" yWindow="-120" windowWidth="24240" windowHeight="130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3" i="1" l="1"/>
  <c r="F12" i="1"/>
  <c r="F11" i="1"/>
  <c r="F10" i="1"/>
  <c r="F9" i="1"/>
  <c r="F8" i="1"/>
  <c r="F7" i="1"/>
  <c r="F15" i="1" l="1"/>
  <c r="F23" i="1" s="1"/>
</calcChain>
</file>

<file path=xl/sharedStrings.xml><?xml version="1.0" encoding="utf-8"?>
<sst xmlns="http://schemas.openxmlformats.org/spreadsheetml/2006/main" count="35" uniqueCount="31">
  <si>
    <t>ราคากลางงานก่อสร้างทาง</t>
  </si>
  <si>
    <t>ชื่อโครงการ ก่อสร้างถนนคอนกรีตเสริมเหล็ก สายบ้านลุงวาด (ช่วงที่ 3) ม.1 ต.สามร้อยยอด อ.สามร้อยยอด จ.ประจวบคีรีขันธ์</t>
  </si>
  <si>
    <t>ขนาดกว้าง 5.00 เมตร ระยะทาง 315 เมตร หนา 0.15 เมตร หรือได้พื้นที่ก่อสร้างไม่น้อยกว่า 1,575 ตารางเมตร</t>
  </si>
  <si>
    <t>เจ้าของโครงการ   องค์การบริหารส่วนตำบลสามร้อยยอด</t>
  </si>
  <si>
    <t>ลำดับที่</t>
  </si>
  <si>
    <t>รายการ</t>
  </si>
  <si>
    <t>หน่วย</t>
  </si>
  <si>
    <t>จำนวน</t>
  </si>
  <si>
    <t>ราคาต่อหน่วย</t>
  </si>
  <si>
    <t>รวมราคาต่อหน่วย</t>
  </si>
  <si>
    <t>งานผิวทางคอนกรีต</t>
  </si>
  <si>
    <t>ตร.ม.</t>
  </si>
  <si>
    <t>ทรายหยาบรองพื้น</t>
  </si>
  <si>
    <t>ลบ.ม</t>
  </si>
  <si>
    <t>เมตร</t>
  </si>
  <si>
    <t>ผลรวมค่างานต้นทุนงานก่อสร้างทาง</t>
  </si>
  <si>
    <t>ผลรวมค่างานต้นทุนงานก่อสร้างสะพานและท่อเหลี่ยม</t>
  </si>
  <si>
    <t>ผลรวมค่าใช้จ่ายพิเศษตามข้อกำหนดและค่าใช้จ่ายอื่นๆ</t>
  </si>
  <si>
    <t>ค่า Factor F งานก่อสร้างทาง</t>
  </si>
  <si>
    <t>เงินล่วงหน้าจ่าย                 0%</t>
  </si>
  <si>
    <t>เงินประกันผลงานหัก           0%</t>
  </si>
  <si>
    <t>ดอกเบี้ยเงินกู้ต่อปี               5%</t>
  </si>
  <si>
    <t>ค่าภาษีมูลค่าเพิ่ม(VAT)        7%</t>
  </si>
  <si>
    <t>ราคากลางโครงการ/งานก่อสร้าง</t>
  </si>
  <si>
    <t>ยินยอมลดราคาลงเหลือ</t>
  </si>
  <si>
    <t>Expansion Joint RB 19 มม.</t>
  </si>
  <si>
    <t>Contraction Joint RB 15 มม.</t>
  </si>
  <si>
    <t>Longitudinal Joint RB 15 มม.</t>
  </si>
  <si>
    <t>ลูกรังไหล่ทางข้างละ 0.50 เมตร</t>
  </si>
  <si>
    <t xml:space="preserve">ตัวอักษร  </t>
  </si>
  <si>
    <t>งานรื้อพื้นถนนลาดยางเดิมพร้อมบดอัด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</si>
</sst>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 x14ac:knownFonts="1">
    <font>
      <sz val="11"/>
      <color theme="1"/>
      <name val="Tahoma"/>
      <family val="2"/>
      <scheme val="minor"/>
    </font>
    <font>
      <sz val="16"/>
      <color theme="1"/>
      <name val="Angsana New"/>
      <family val="1"/>
    </font>
    <font>
      <sz val="14"/>
      <color theme="1"/>
      <name val="TH SarabunPSK"/>
      <family val="2"/>
      <charset val="222"/>
    </font>
    <font>
      <b/>
      <sz val="14"/>
      <color theme="1"/>
      <name val="Angsana New"/>
      <family val="1"/>
    </font>
    <font>
      <sz val="14"/>
      <color theme="1"/>
      <name val="Angsana New"/>
      <family val="1"/>
    </font>
    <font>
      <sz val="14"/>
      <name val="Angsana New"/>
      <family val="1"/>
    </font>
    <font>
      <b/>
      <sz val="14"/>
      <color rgb="FF000000"/>
      <name val="Angsana New"/>
      <family val="1"/>
    </font>
    <font>
      <sz val="14"/>
      <color rgb="FF000000"/>
      <name val="Angsana New"/>
      <family val="1"/>
    </font>
    <font>
      <b/>
      <u val="singleAccounting"/>
      <sz val="14"/>
      <name val="Angsana New"/>
      <family val="1"/>
    </font>
    <font>
      <b/>
      <sz val="16"/>
      <color theme="1"/>
      <name val="Angsana New"/>
      <family val="1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43" fontId="2" fillId="0" borderId="0" applyFont="0" applyFill="0" applyBorder="0" applyAlignment="0" applyProtection="0"/>
  </cellStyleXfs>
  <cellXfs count="31">
    <xf numFmtId="0" fontId="0" fillId="0" borderId="0" xfId="0"/>
    <xf numFmtId="0" fontId="1" fillId="0" borderId="0" xfId="0" applyFont="1"/>
    <xf numFmtId="0" fontId="3" fillId="0" borderId="1" xfId="1" applyFont="1" applyBorder="1" applyAlignment="1">
      <alignment horizontal="center"/>
    </xf>
    <xf numFmtId="0" fontId="4" fillId="0" borderId="1" xfId="1" applyFont="1" applyBorder="1" applyAlignment="1">
      <alignment horizontal="center"/>
    </xf>
    <xf numFmtId="0" fontId="4" fillId="0" borderId="1" xfId="1" applyFont="1" applyBorder="1"/>
    <xf numFmtId="43" fontId="5" fillId="0" borderId="1" xfId="2" applyFont="1" applyBorder="1"/>
    <xf numFmtId="2" fontId="4" fillId="0" borderId="1" xfId="1" applyNumberFormat="1" applyFont="1" applyBorder="1"/>
    <xf numFmtId="43" fontId="3" fillId="0" borderId="1" xfId="1" applyNumberFormat="1" applyFont="1" applyBorder="1"/>
    <xf numFmtId="0" fontId="4" fillId="0" borderId="2" xfId="1" applyFont="1" applyBorder="1"/>
    <xf numFmtId="0" fontId="4" fillId="0" borderId="3" xfId="1" applyFont="1" applyBorder="1"/>
    <xf numFmtId="0" fontId="4" fillId="0" borderId="4" xfId="1" applyFont="1" applyBorder="1" applyAlignment="1">
      <alignment horizontal="center"/>
    </xf>
    <xf numFmtId="0" fontId="4" fillId="0" borderId="4" xfId="1" applyFont="1" applyBorder="1"/>
    <xf numFmtId="43" fontId="5" fillId="0" borderId="5" xfId="2" applyFont="1" applyBorder="1"/>
    <xf numFmtId="0" fontId="3" fillId="0" borderId="6" xfId="1" applyFont="1" applyBorder="1" applyAlignment="1">
      <alignment horizontal="center"/>
    </xf>
    <xf numFmtId="0" fontId="4" fillId="0" borderId="7" xfId="1" applyFont="1" applyBorder="1"/>
    <xf numFmtId="0" fontId="4" fillId="0" borderId="8" xfId="1" applyFont="1" applyBorder="1"/>
    <xf numFmtId="43" fontId="5" fillId="0" borderId="9" xfId="2" applyFont="1" applyBorder="1"/>
    <xf numFmtId="0" fontId="4" fillId="0" borderId="9" xfId="1" applyFont="1" applyBorder="1"/>
    <xf numFmtId="0" fontId="3" fillId="0" borderId="9" xfId="1" applyFont="1" applyBorder="1"/>
    <xf numFmtId="0" fontId="6" fillId="0" borderId="6" xfId="1" applyFont="1" applyBorder="1" applyAlignment="1">
      <alignment horizontal="center"/>
    </xf>
    <xf numFmtId="0" fontId="7" fillId="0" borderId="10" xfId="1" applyFont="1" applyBorder="1" applyAlignment="1">
      <alignment horizontal="center"/>
    </xf>
    <xf numFmtId="0" fontId="4" fillId="0" borderId="11" xfId="1" applyFont="1" applyBorder="1"/>
    <xf numFmtId="0" fontId="4" fillId="0" borderId="12" xfId="1" applyFont="1" applyBorder="1"/>
    <xf numFmtId="43" fontId="8" fillId="0" borderId="13" xfId="2" applyFont="1" applyBorder="1"/>
    <xf numFmtId="0" fontId="7" fillId="0" borderId="1" xfId="1" applyFont="1" applyBorder="1" applyAlignment="1">
      <alignment horizontal="center"/>
    </xf>
    <xf numFmtId="0" fontId="4" fillId="0" borderId="14" xfId="1" applyFont="1" applyBorder="1"/>
    <xf numFmtId="0" fontId="3" fillId="0" borderId="15" xfId="1" applyFont="1" applyBorder="1" applyAlignment="1">
      <alignment horizontal="left"/>
    </xf>
    <xf numFmtId="0" fontId="3" fillId="0" borderId="16" xfId="1" applyFont="1" applyBorder="1" applyAlignment="1">
      <alignment horizontal="left"/>
    </xf>
    <xf numFmtId="0" fontId="3" fillId="0" borderId="14" xfId="1" applyFont="1" applyBorder="1" applyAlignment="1">
      <alignment horizontal="left"/>
    </xf>
    <xf numFmtId="0" fontId="4" fillId="0" borderId="17" xfId="1" applyFont="1" applyBorder="1"/>
    <xf numFmtId="0" fontId="9" fillId="0" borderId="0" xfId="0" applyFont="1" applyAlignment="1">
      <alignment horizontal="center"/>
    </xf>
  </cellXfs>
  <cellStyles count="3">
    <cellStyle name="Comma 4" xfId="2" xr:uid="{F7E9E192-4F8F-4863-90F0-05FA82175EBC}"/>
    <cellStyle name="Normal 5" xfId="1" xr:uid="{1B278B2B-1F31-4D22-A71D-DAFF9AA416F3}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5"/>
  <sheetViews>
    <sheetView tabSelected="1" topLeftCell="A13" workbookViewId="0">
      <selection activeCell="B14" sqref="B14"/>
    </sheetView>
  </sheetViews>
  <sheetFormatPr defaultRowHeight="23.25" x14ac:dyDescent="0.5"/>
  <cols>
    <col min="1" max="1" width="6.5" style="1" customWidth="1"/>
    <col min="2" max="2" width="33" style="1" customWidth="1"/>
    <col min="3" max="3" width="9" style="1"/>
    <col min="4" max="4" width="11.5" style="1" customWidth="1"/>
    <col min="5" max="5" width="11" style="1" customWidth="1"/>
    <col min="6" max="6" width="14" style="1" bestFit="1" customWidth="1"/>
    <col min="7" max="16384" width="9" style="1"/>
  </cols>
  <sheetData>
    <row r="1" spans="1:6" x14ac:dyDescent="0.5">
      <c r="A1" s="30" t="s">
        <v>0</v>
      </c>
      <c r="B1" s="30"/>
      <c r="C1" s="30"/>
      <c r="D1" s="30"/>
      <c r="E1" s="30"/>
      <c r="F1" s="30"/>
    </row>
    <row r="2" spans="1:6" x14ac:dyDescent="0.5">
      <c r="A2" s="1" t="s">
        <v>1</v>
      </c>
    </row>
    <row r="3" spans="1:6" x14ac:dyDescent="0.5">
      <c r="B3" s="1" t="s">
        <v>2</v>
      </c>
    </row>
    <row r="4" spans="1:6" x14ac:dyDescent="0.5">
      <c r="A4" s="1" t="s">
        <v>3</v>
      </c>
    </row>
    <row r="6" spans="1:6" x14ac:dyDescent="0.5">
      <c r="A6" s="2" t="s">
        <v>4</v>
      </c>
      <c r="B6" s="2" t="s">
        <v>5</v>
      </c>
      <c r="C6" s="2" t="s">
        <v>6</v>
      </c>
      <c r="D6" s="2" t="s">
        <v>7</v>
      </c>
      <c r="E6" s="2" t="s">
        <v>8</v>
      </c>
      <c r="F6" s="2" t="s">
        <v>9</v>
      </c>
    </row>
    <row r="7" spans="1:6" x14ac:dyDescent="0.5">
      <c r="A7" s="3">
        <v>1</v>
      </c>
      <c r="B7" s="4" t="s">
        <v>10</v>
      </c>
      <c r="C7" s="3" t="s">
        <v>11</v>
      </c>
      <c r="D7" s="5">
        <v>1575</v>
      </c>
      <c r="E7" s="6"/>
      <c r="F7" s="7">
        <f>+D7*E7</f>
        <v>0</v>
      </c>
    </row>
    <row r="8" spans="1:6" x14ac:dyDescent="0.5">
      <c r="A8" s="3">
        <v>2</v>
      </c>
      <c r="B8" s="4" t="s">
        <v>12</v>
      </c>
      <c r="C8" s="3" t="s">
        <v>13</v>
      </c>
      <c r="D8" s="5">
        <v>78.75</v>
      </c>
      <c r="E8" s="6"/>
      <c r="F8" s="7">
        <f>+D8*E8</f>
        <v>0</v>
      </c>
    </row>
    <row r="9" spans="1:6" x14ac:dyDescent="0.5">
      <c r="A9" s="3">
        <v>3</v>
      </c>
      <c r="B9" s="4" t="s">
        <v>25</v>
      </c>
      <c r="C9" s="3" t="s">
        <v>14</v>
      </c>
      <c r="D9" s="5">
        <v>10</v>
      </c>
      <c r="E9" s="6"/>
      <c r="F9" s="7">
        <f>+D9*E9</f>
        <v>0</v>
      </c>
    </row>
    <row r="10" spans="1:6" x14ac:dyDescent="0.5">
      <c r="A10" s="3">
        <v>4</v>
      </c>
      <c r="B10" s="4" t="s">
        <v>26</v>
      </c>
      <c r="C10" s="3" t="s">
        <v>14</v>
      </c>
      <c r="D10" s="5">
        <v>140</v>
      </c>
      <c r="E10" s="6"/>
      <c r="F10" s="7">
        <f>+D10*E10</f>
        <v>0</v>
      </c>
    </row>
    <row r="11" spans="1:6" x14ac:dyDescent="0.5">
      <c r="A11" s="3">
        <v>5</v>
      </c>
      <c r="B11" s="4" t="s">
        <v>27</v>
      </c>
      <c r="C11" s="3" t="s">
        <v>14</v>
      </c>
      <c r="D11" s="5">
        <v>315</v>
      </c>
      <c r="E11" s="6"/>
      <c r="F11" s="7">
        <f>+D11*E11</f>
        <v>0</v>
      </c>
    </row>
    <row r="12" spans="1:6" x14ac:dyDescent="0.5">
      <c r="A12" s="3">
        <v>6</v>
      </c>
      <c r="B12" s="4" t="s">
        <v>28</v>
      </c>
      <c r="C12" s="3" t="s">
        <v>13</v>
      </c>
      <c r="D12" s="5">
        <v>63</v>
      </c>
      <c r="E12" s="6"/>
      <c r="F12" s="7">
        <f>+D12*E12</f>
        <v>0</v>
      </c>
    </row>
    <row r="13" spans="1:6" x14ac:dyDescent="0.5">
      <c r="A13" s="3">
        <v>7</v>
      </c>
      <c r="B13" s="4" t="s">
        <v>30</v>
      </c>
      <c r="C13" s="3" t="s">
        <v>11</v>
      </c>
      <c r="D13" s="5">
        <v>1575</v>
      </c>
      <c r="E13" s="6"/>
      <c r="F13" s="7">
        <f>+D13*E13</f>
        <v>0</v>
      </c>
    </row>
    <row r="14" spans="1:6" x14ac:dyDescent="0.5">
      <c r="A14" s="8"/>
      <c r="B14" s="9"/>
      <c r="C14" s="10"/>
      <c r="D14" s="11"/>
      <c r="E14" s="11"/>
      <c r="F14" s="12"/>
    </row>
    <row r="15" spans="1:6" x14ac:dyDescent="0.5">
      <c r="A15" s="13">
        <v>1</v>
      </c>
      <c r="B15" s="14" t="s">
        <v>15</v>
      </c>
      <c r="C15" s="15"/>
      <c r="D15" s="15"/>
      <c r="E15" s="15"/>
      <c r="F15" s="16">
        <f>SUM(F7:F14)</f>
        <v>0</v>
      </c>
    </row>
    <row r="16" spans="1:6" x14ac:dyDescent="0.5">
      <c r="A16" s="13">
        <v>2</v>
      </c>
      <c r="B16" s="14" t="s">
        <v>16</v>
      </c>
      <c r="C16" s="15"/>
      <c r="D16" s="15"/>
      <c r="E16" s="15"/>
      <c r="F16" s="17">
        <v>0</v>
      </c>
    </row>
    <row r="17" spans="1:6" x14ac:dyDescent="0.5">
      <c r="A17" s="13">
        <v>3</v>
      </c>
      <c r="B17" s="14" t="s">
        <v>17</v>
      </c>
      <c r="C17" s="15"/>
      <c r="D17" s="15"/>
      <c r="E17" s="15"/>
      <c r="F17" s="17">
        <v>0</v>
      </c>
    </row>
    <row r="18" spans="1:6" x14ac:dyDescent="0.5">
      <c r="A18" s="13">
        <v>4</v>
      </c>
      <c r="B18" s="14" t="s">
        <v>18</v>
      </c>
      <c r="C18" s="15"/>
      <c r="D18" s="15"/>
      <c r="E18" s="15"/>
      <c r="F18" s="18">
        <v>1.3607</v>
      </c>
    </row>
    <row r="19" spans="1:6" x14ac:dyDescent="0.5">
      <c r="A19" s="13"/>
      <c r="B19" s="14" t="s">
        <v>19</v>
      </c>
      <c r="C19" s="15"/>
      <c r="D19" s="15"/>
      <c r="E19" s="15"/>
      <c r="F19" s="17"/>
    </row>
    <row r="20" spans="1:6" x14ac:dyDescent="0.5">
      <c r="A20" s="13"/>
      <c r="B20" s="14" t="s">
        <v>20</v>
      </c>
      <c r="C20" s="15"/>
      <c r="D20" s="15"/>
      <c r="E20" s="15"/>
      <c r="F20" s="17"/>
    </row>
    <row r="21" spans="1:6" x14ac:dyDescent="0.5">
      <c r="A21" s="13"/>
      <c r="B21" s="14" t="s">
        <v>21</v>
      </c>
      <c r="C21" s="15"/>
      <c r="D21" s="15"/>
      <c r="E21" s="15"/>
      <c r="F21" s="17"/>
    </row>
    <row r="22" spans="1:6" x14ac:dyDescent="0.5">
      <c r="A22" s="13"/>
      <c r="B22" s="14" t="s">
        <v>22</v>
      </c>
      <c r="C22" s="15"/>
      <c r="D22" s="15"/>
      <c r="E22" s="15"/>
      <c r="F22" s="17"/>
    </row>
    <row r="23" spans="1:6" x14ac:dyDescent="0.5">
      <c r="A23" s="19">
        <v>5</v>
      </c>
      <c r="B23" s="14" t="s">
        <v>23</v>
      </c>
      <c r="C23" s="15"/>
      <c r="D23" s="15"/>
      <c r="E23" s="15"/>
      <c r="F23" s="16">
        <f>F15*F18</f>
        <v>0</v>
      </c>
    </row>
    <row r="24" spans="1:6" ht="24.75" x14ac:dyDescent="0.6">
      <c r="A24" s="20"/>
      <c r="B24" s="21" t="s">
        <v>24</v>
      </c>
      <c r="C24" s="22"/>
      <c r="D24" s="22"/>
      <c r="E24" s="22"/>
      <c r="F24" s="23"/>
    </row>
    <row r="25" spans="1:6" x14ac:dyDescent="0.5">
      <c r="A25" s="24"/>
      <c r="B25" s="25"/>
      <c r="C25" s="26" t="s">
        <v>29</v>
      </c>
      <c r="D25" s="27"/>
      <c r="E25" s="28"/>
      <c r="F25" s="29"/>
    </row>
  </sheetData>
  <mergeCells count="2">
    <mergeCell ref="C25:E25"/>
    <mergeCell ref="A1:F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pitchayahpa kwanphet</cp:lastModifiedBy>
  <dcterms:created xsi:type="dcterms:W3CDTF">2015-06-05T18:19:34Z</dcterms:created>
  <dcterms:modified xsi:type="dcterms:W3CDTF">2022-03-21T11:14:01Z</dcterms:modified>
</cp:coreProperties>
</file>